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os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<sst xmlns="http://schemas.openxmlformats.org/spreadsheetml/2006/main" uniqueCount="66">
  <si>
    <t>Gobierno del Estado de Jalisco</t>
  </si>
  <si>
    <t>Presupuesto de egresos para el ejercicio fiscal 2019</t>
  </si>
  <si>
    <t>Por Unidad Presupuestal y Capítulo - Sector Sentral</t>
  </si>
  <si>
    <t>N°</t>
  </si>
  <si>
    <t>Unidad Presupuestal</t>
  </si>
  <si>
    <t>1000</t>
  </si>
  <si>
    <t>2000</t>
  </si>
  <si>
    <t>3000</t>
  </si>
  <si>
    <t>4000</t>
  </si>
  <si>
    <t>5000</t>
  </si>
  <si>
    <t>6000</t>
  </si>
  <si>
    <t>7000</t>
  </si>
  <si>
    <t>8000</t>
  </si>
  <si>
    <t>9000</t>
  </si>
  <si>
    <t>Presupuesto Irreductible</t>
  </si>
  <si>
    <t>Inversion Pública</t>
  </si>
  <si>
    <t>Total</t>
  </si>
  <si>
    <t>01</t>
  </si>
  <si>
    <t>Despacho del Gobernador</t>
  </si>
  <si>
    <t>02</t>
  </si>
  <si>
    <t>Secretaría General de Gobierno</t>
  </si>
  <si>
    <t>03</t>
  </si>
  <si>
    <t>Secretaría de Planeación, Administración y Finanzas</t>
  </si>
  <si>
    <t>04</t>
  </si>
  <si>
    <t>Secretaría de Educación</t>
  </si>
  <si>
    <t>05</t>
  </si>
  <si>
    <t>Secretaría de Salud Jalisco</t>
  </si>
  <si>
    <t>06</t>
  </si>
  <si>
    <t>Secretaría de Infraestructura y Obra Pública</t>
  </si>
  <si>
    <t>07</t>
  </si>
  <si>
    <t>Secretaría de Desarrollo Económico</t>
  </si>
  <si>
    <t>08</t>
  </si>
  <si>
    <t>Secretaría de Turismo</t>
  </si>
  <si>
    <t>09</t>
  </si>
  <si>
    <t>Secretaría de Desarrollo Rural</t>
  </si>
  <si>
    <t>10</t>
  </si>
  <si>
    <t>Secretaría de Medio Ambiente y Desarrollo Territorial</t>
  </si>
  <si>
    <t>11</t>
  </si>
  <si>
    <t>Secretaría de Desarrollo e Integración Social</t>
  </si>
  <si>
    <t>12</t>
  </si>
  <si>
    <t>Secretaría de Innovación, Ciencia y Tecnología</t>
  </si>
  <si>
    <t>13</t>
  </si>
  <si>
    <t>Secretaría de Cultura</t>
  </si>
  <si>
    <t>14</t>
  </si>
  <si>
    <t>Secretaría del Trabajo y Previsión Social</t>
  </si>
  <si>
    <t>15</t>
  </si>
  <si>
    <t>Secretaría de Movilidad</t>
  </si>
  <si>
    <t>16</t>
  </si>
  <si>
    <t>Fiscalía General del Estado</t>
  </si>
  <si>
    <t>17</t>
  </si>
  <si>
    <t>Procuraduría Social</t>
  </si>
  <si>
    <t>18</t>
  </si>
  <si>
    <t>Contraloría del Estado de Jalisco</t>
  </si>
  <si>
    <t>19</t>
  </si>
  <si>
    <t>Unidades Administrativas de Apoyo</t>
  </si>
  <si>
    <t>20</t>
  </si>
  <si>
    <t>Tribunal de Arbitraje y Escalafón</t>
  </si>
  <si>
    <t>21</t>
  </si>
  <si>
    <t>Deuda Pública</t>
  </si>
  <si>
    <t>22</t>
  </si>
  <si>
    <t>Participaciones</t>
  </si>
  <si>
    <t>23</t>
  </si>
  <si>
    <t>Aportaciones, Transferencias y Subsidios a Municipios</t>
  </si>
  <si>
    <t>30</t>
  </si>
  <si>
    <t>Consejo Económico y Social del Estado de Jalisco para el Desarrollo y la Competitividad</t>
  </si>
  <si>
    <t>Distribución Porcentual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</si>
</sst>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5"/>
      <color rgb="FF000000"/>
      <name val="Arial"/>
    </font>
    <font>
      <b val="0"/>
      <i val="0"/>
      <strike val="0"/>
      <u val="none"/>
      <sz val="13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D8B8B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" fillId="0" borderId="0" applyFont="0" applyNumberFormat="1" applyFill="0" applyBorder="0" applyAlignment="0">
      <alignment horizontal="general" vertical="bottom" textRotation="0" wrapText="false" shrinkToFit="false"/>
    </xf>
    <xf xfId="0" fontId="3" numFmtId="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W30"/>
  <sheetViews>
    <sheetView tabSelected="1" workbookViewId="0" showGridLines="true" showRowColHeaders="1">
      <selection activeCell="C30" sqref="C30"/>
    </sheetView>
  </sheetViews>
  <sheetFormatPr defaultRowHeight="14.4" outlineLevelRow="0" outlineLevelCol="0"/>
  <cols>
    <col min="1" max="1" width="5" customWidth="true" style="0"/>
    <col min="2" max="2" width="60" customWidth="true" style="0"/>
    <col min="3" max="3" width="20" customWidth="true" style="0"/>
    <col min="4" max="4" width="20" customWidth="true" style="0"/>
    <col min="5" max="5" width="20" customWidth="true" style="0"/>
    <col min="6" max="6" width="20" customWidth="true" style="0"/>
    <col min="7" max="7" width="20" customWidth="true" style="0"/>
    <col min="8" max="8" width="20" customWidth="true" style="0"/>
    <col min="9" max="9" width="20" customWidth="true" style="0"/>
    <col min="10" max="10" width="20" customWidth="true" style="0"/>
    <col min="11" max="11" width="20" customWidth="true" style="0"/>
    <col min="12" max="12" width="25" customWidth="true" style="0"/>
    <col min="13" max="13" width="20" customWidth="true" style="0"/>
    <col min="14" max="14" width="20" customWidth="true" style="0"/>
    <col min="15" max="15" width="20" customWidth="true" style="0"/>
    <col min="16" max="16" width="20" customWidth="true" style="0"/>
    <col min="17" max="17" width="20" customWidth="true" style="0"/>
    <col min="18" max="18" width="20" customWidth="true" style="0"/>
    <col min="19" max="19" width="20" customWidth="true" style="0"/>
    <col min="20" max="20" width="20" customWidth="true" style="0"/>
    <col min="21" max="21" width="20" customWidth="true" style="0"/>
    <col min="22" max="22" width="25" customWidth="true" style="0"/>
    <col min="23" max="23" width="25" customWidth="true" style="0"/>
  </cols>
  <sheetData>
    <row r="1" spans="1:2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5</v>
      </c>
      <c r="N4" s="3" t="s">
        <v>6</v>
      </c>
      <c r="O4" s="3" t="s">
        <v>7</v>
      </c>
      <c r="P4" s="3" t="s">
        <v>8</v>
      </c>
      <c r="Q4" s="3" t="s">
        <v>9</v>
      </c>
      <c r="R4" s="3" t="s">
        <v>10</v>
      </c>
      <c r="S4" s="3" t="s">
        <v>11</v>
      </c>
      <c r="T4" s="3" t="s">
        <v>12</v>
      </c>
      <c r="U4" s="3" t="s">
        <v>13</v>
      </c>
      <c r="V4" s="3" t="s">
        <v>15</v>
      </c>
      <c r="W4" s="3" t="s">
        <v>16</v>
      </c>
    </row>
    <row r="5" spans="1:23">
      <c r="A5" t="s">
        <v>17</v>
      </c>
      <c r="B5" t="s">
        <v>18</v>
      </c>
      <c r="C5" s="5">
        <v>5951606</v>
      </c>
      <c r="D5" s="5">
        <v>159979.59</v>
      </c>
      <c r="E5" s="5">
        <v>1410861.34</v>
      </c>
      <c r="F5" s="5">
        <v>0</v>
      </c>
      <c r="G5" s="5">
        <v>62000</v>
      </c>
      <c r="H5" s="5">
        <v>0</v>
      </c>
      <c r="I5" s="5">
        <v>0</v>
      </c>
      <c r="J5" s="5">
        <v>0</v>
      </c>
      <c r="K5" s="5">
        <v>0</v>
      </c>
      <c r="L5" s="5">
        <v>7584446.93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7584446.93</v>
      </c>
    </row>
    <row r="6" spans="1:23">
      <c r="A6" t="s">
        <v>19</v>
      </c>
      <c r="B6" t="s">
        <v>20</v>
      </c>
      <c r="C6" s="5">
        <v>450001410</v>
      </c>
      <c r="D6" s="5">
        <v>18342371.16</v>
      </c>
      <c r="E6" s="5">
        <v>242940934.68</v>
      </c>
      <c r="F6" s="5">
        <v>26020800</v>
      </c>
      <c r="G6" s="5">
        <v>5128580.24</v>
      </c>
      <c r="H6" s="5">
        <v>0</v>
      </c>
      <c r="I6" s="5">
        <v>5500000</v>
      </c>
      <c r="J6" s="5">
        <v>0</v>
      </c>
      <c r="K6" s="5">
        <v>0</v>
      </c>
      <c r="L6" s="5">
        <v>747934096.08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747934096.08</v>
      </c>
    </row>
    <row r="7" spans="1:23">
      <c r="A7" t="s">
        <v>21</v>
      </c>
      <c r="B7" t="s">
        <v>22</v>
      </c>
      <c r="C7" s="5">
        <v>879400013</v>
      </c>
      <c r="D7" s="5">
        <v>126344612.65</v>
      </c>
      <c r="E7" s="5">
        <v>703960678.3099999</v>
      </c>
      <c r="F7" s="5">
        <v>93717344</v>
      </c>
      <c r="G7" s="5">
        <v>232251837.97</v>
      </c>
      <c r="H7" s="5">
        <v>0</v>
      </c>
      <c r="I7" s="5">
        <v>65689302.34</v>
      </c>
      <c r="J7" s="5">
        <v>0</v>
      </c>
      <c r="K7" s="5">
        <v>0</v>
      </c>
      <c r="L7" s="5">
        <v>2101363788.27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2101363788.27</v>
      </c>
    </row>
    <row r="8" spans="1:23">
      <c r="A8" t="s">
        <v>23</v>
      </c>
      <c r="B8" t="s">
        <v>24</v>
      </c>
      <c r="C8" s="5">
        <v>10782503615.06</v>
      </c>
      <c r="D8" s="5">
        <v>65333641</v>
      </c>
      <c r="E8" s="5">
        <v>175088912.66</v>
      </c>
      <c r="F8" s="5">
        <v>83071600</v>
      </c>
      <c r="G8" s="5">
        <v>30615819</v>
      </c>
      <c r="H8" s="5">
        <v>0</v>
      </c>
      <c r="I8" s="5">
        <v>19442086735</v>
      </c>
      <c r="J8" s="5">
        <v>0</v>
      </c>
      <c r="K8" s="5">
        <v>0</v>
      </c>
      <c r="L8" s="5">
        <v>30578700322.72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30578700322.72</v>
      </c>
    </row>
    <row r="9" spans="1:23">
      <c r="A9" t="s">
        <v>25</v>
      </c>
      <c r="B9" t="s">
        <v>26</v>
      </c>
      <c r="C9" s="5">
        <v>97574045</v>
      </c>
      <c r="D9" s="5">
        <v>5807349.81</v>
      </c>
      <c r="E9" s="5">
        <v>76193338.91</v>
      </c>
      <c r="F9" s="5">
        <v>4488</v>
      </c>
      <c r="G9" s="5">
        <v>2027941.6</v>
      </c>
      <c r="H9" s="5">
        <v>0</v>
      </c>
      <c r="I9" s="5">
        <v>0</v>
      </c>
      <c r="J9" s="5">
        <v>0</v>
      </c>
      <c r="K9" s="5">
        <v>0</v>
      </c>
      <c r="L9" s="5">
        <v>181607163.32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181607163.32</v>
      </c>
    </row>
    <row r="10" spans="1:23">
      <c r="A10" t="s">
        <v>27</v>
      </c>
      <c r="B10" t="s">
        <v>28</v>
      </c>
      <c r="C10" s="5">
        <v>169324385</v>
      </c>
      <c r="D10" s="5">
        <v>5699993.91</v>
      </c>
      <c r="E10" s="5">
        <v>93778860.33</v>
      </c>
      <c r="F10" s="5">
        <v>1078325205</v>
      </c>
      <c r="G10" s="5">
        <v>3843688.29</v>
      </c>
      <c r="H10" s="5">
        <v>2141671277.82</v>
      </c>
      <c r="I10" s="5">
        <v>749019495</v>
      </c>
      <c r="J10" s="5">
        <v>0</v>
      </c>
      <c r="K10" s="5">
        <v>0</v>
      </c>
      <c r="L10" s="5">
        <v>4241662905.35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4241662905.35</v>
      </c>
    </row>
    <row r="11" spans="1:23">
      <c r="A11" t="s">
        <v>29</v>
      </c>
      <c r="B11" t="s">
        <v>30</v>
      </c>
      <c r="C11" s="5">
        <v>65510821</v>
      </c>
      <c r="D11" s="5">
        <v>1472521.36</v>
      </c>
      <c r="E11" s="5">
        <v>27140203.15</v>
      </c>
      <c r="F11" s="5">
        <v>256539177.99</v>
      </c>
      <c r="G11" s="5">
        <v>68366.25</v>
      </c>
      <c r="H11" s="5">
        <v>0</v>
      </c>
      <c r="I11" s="5">
        <v>0</v>
      </c>
      <c r="J11" s="5">
        <v>0</v>
      </c>
      <c r="K11" s="5">
        <v>0</v>
      </c>
      <c r="L11" s="5">
        <v>350731089.75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350731089.75</v>
      </c>
    </row>
    <row r="12" spans="1:23">
      <c r="A12" t="s">
        <v>31</v>
      </c>
      <c r="B12" t="s">
        <v>32</v>
      </c>
      <c r="C12" s="5">
        <v>48600693</v>
      </c>
      <c r="D12" s="5">
        <v>4769506.16</v>
      </c>
      <c r="E12" s="5">
        <v>35784863.37</v>
      </c>
      <c r="F12" s="5">
        <v>36866863</v>
      </c>
      <c r="G12" s="5">
        <v>794169.45</v>
      </c>
      <c r="H12" s="5">
        <v>0</v>
      </c>
      <c r="I12" s="5">
        <v>40000000</v>
      </c>
      <c r="J12" s="5">
        <v>0</v>
      </c>
      <c r="K12" s="5">
        <v>0</v>
      </c>
      <c r="L12" s="5">
        <v>166816094.98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166816094.98</v>
      </c>
    </row>
    <row r="13" spans="1:23">
      <c r="A13" t="s">
        <v>33</v>
      </c>
      <c r="B13" t="s">
        <v>34</v>
      </c>
      <c r="C13" s="5">
        <v>93361941</v>
      </c>
      <c r="D13" s="5">
        <v>12441489.73</v>
      </c>
      <c r="E13" s="5">
        <v>35615950.06</v>
      </c>
      <c r="F13" s="5">
        <v>169907170</v>
      </c>
      <c r="G13" s="5">
        <v>2242500</v>
      </c>
      <c r="H13" s="5">
        <v>95000000</v>
      </c>
      <c r="I13" s="5">
        <v>0</v>
      </c>
      <c r="J13" s="5">
        <v>0</v>
      </c>
      <c r="K13" s="5">
        <v>0</v>
      </c>
      <c r="L13" s="5">
        <v>408569050.79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408569050.79</v>
      </c>
    </row>
    <row r="14" spans="1:23">
      <c r="A14" t="s">
        <v>35</v>
      </c>
      <c r="B14" t="s">
        <v>36</v>
      </c>
      <c r="C14" s="5">
        <v>111685760</v>
      </c>
      <c r="D14" s="5">
        <v>17804021.38</v>
      </c>
      <c r="E14" s="5">
        <v>92746435.76000001</v>
      </c>
      <c r="F14" s="5">
        <v>76653000</v>
      </c>
      <c r="G14" s="5">
        <v>17910862.59</v>
      </c>
      <c r="H14" s="5">
        <v>39425000</v>
      </c>
      <c r="I14" s="5">
        <v>18500000</v>
      </c>
      <c r="J14" s="5">
        <v>0</v>
      </c>
      <c r="K14" s="5">
        <v>0</v>
      </c>
      <c r="L14" s="5">
        <v>374725079.73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374725079.73</v>
      </c>
    </row>
    <row r="15" spans="1:23">
      <c r="A15" t="s">
        <v>37</v>
      </c>
      <c r="B15" t="s">
        <v>38</v>
      </c>
      <c r="C15" s="5">
        <v>122972193</v>
      </c>
      <c r="D15" s="5">
        <v>5840676.98</v>
      </c>
      <c r="E15" s="5">
        <v>37762880.5</v>
      </c>
      <c r="F15" s="5">
        <v>1194452141.13</v>
      </c>
      <c r="G15" s="5">
        <v>647288.66</v>
      </c>
      <c r="H15" s="5">
        <v>0</v>
      </c>
      <c r="I15" s="5">
        <v>461573242.26</v>
      </c>
      <c r="J15" s="5">
        <v>0</v>
      </c>
      <c r="K15" s="5">
        <v>0</v>
      </c>
      <c r="L15" s="5">
        <v>1823248422.53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1823248422.53</v>
      </c>
    </row>
    <row r="16" spans="1:23">
      <c r="A16" t="s">
        <v>39</v>
      </c>
      <c r="B16" t="s">
        <v>40</v>
      </c>
      <c r="C16" s="5">
        <v>40462750</v>
      </c>
      <c r="D16" s="5">
        <v>864225.9300000001</v>
      </c>
      <c r="E16" s="5">
        <v>15207088.08</v>
      </c>
      <c r="F16" s="5">
        <v>300375606.18</v>
      </c>
      <c r="G16" s="5">
        <v>499003.76</v>
      </c>
      <c r="H16" s="5">
        <v>25000000</v>
      </c>
      <c r="I16" s="5">
        <v>0</v>
      </c>
      <c r="J16" s="5">
        <v>0</v>
      </c>
      <c r="K16" s="5">
        <v>0</v>
      </c>
      <c r="L16" s="5">
        <v>382408673.95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382408673.95</v>
      </c>
    </row>
    <row r="17" spans="1:23">
      <c r="A17" t="s">
        <v>41</v>
      </c>
      <c r="B17" t="s">
        <v>42</v>
      </c>
      <c r="C17" s="5">
        <v>181230102</v>
      </c>
      <c r="D17" s="5">
        <v>5957277.38</v>
      </c>
      <c r="E17" s="5">
        <v>57441002.11</v>
      </c>
      <c r="F17" s="5">
        <v>88193725.90000001</v>
      </c>
      <c r="G17" s="5">
        <v>1515000</v>
      </c>
      <c r="H17" s="5">
        <v>0</v>
      </c>
      <c r="I17" s="5">
        <v>32583100</v>
      </c>
      <c r="J17" s="5">
        <v>0</v>
      </c>
      <c r="K17" s="5">
        <v>0</v>
      </c>
      <c r="L17" s="5">
        <v>366920207.39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366920207.39</v>
      </c>
    </row>
    <row r="18" spans="1:23">
      <c r="A18" t="s">
        <v>43</v>
      </c>
      <c r="B18" t="s">
        <v>44</v>
      </c>
      <c r="C18" s="5">
        <v>288685398</v>
      </c>
      <c r="D18" s="5">
        <v>4394620.03</v>
      </c>
      <c r="E18" s="5">
        <v>31785482.31</v>
      </c>
      <c r="F18" s="5">
        <v>118885961</v>
      </c>
      <c r="G18" s="5">
        <v>746421.5</v>
      </c>
      <c r="H18" s="5">
        <v>0</v>
      </c>
      <c r="I18" s="5">
        <v>0</v>
      </c>
      <c r="J18" s="5">
        <v>0</v>
      </c>
      <c r="K18" s="5">
        <v>0</v>
      </c>
      <c r="L18" s="5">
        <v>444497882.84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444497882.84</v>
      </c>
    </row>
    <row r="19" spans="1:23">
      <c r="A19" t="s">
        <v>45</v>
      </c>
      <c r="B19" t="s">
        <v>46</v>
      </c>
      <c r="C19" s="5">
        <v>974553577</v>
      </c>
      <c r="D19" s="5">
        <v>77543639.22</v>
      </c>
      <c r="E19" s="5">
        <v>224825561.95</v>
      </c>
      <c r="F19" s="5">
        <v>20599</v>
      </c>
      <c r="G19" s="5">
        <v>5622655.2</v>
      </c>
      <c r="H19" s="5">
        <v>0</v>
      </c>
      <c r="I19" s="5">
        <v>0</v>
      </c>
      <c r="J19" s="5">
        <v>0</v>
      </c>
      <c r="K19" s="5">
        <v>0</v>
      </c>
      <c r="L19" s="5">
        <v>1282566032.37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1282566032.37</v>
      </c>
    </row>
    <row r="20" spans="1:23">
      <c r="A20" t="s">
        <v>47</v>
      </c>
      <c r="B20" t="s">
        <v>48</v>
      </c>
      <c r="C20" s="5">
        <v>4337746803</v>
      </c>
      <c r="D20" s="5">
        <v>1096614947.01</v>
      </c>
      <c r="E20" s="5">
        <v>825901449.2</v>
      </c>
      <c r="F20" s="5">
        <v>1253180</v>
      </c>
      <c r="G20" s="5">
        <v>48864330.66</v>
      </c>
      <c r="H20" s="5">
        <v>43000000</v>
      </c>
      <c r="I20" s="5">
        <v>546517302</v>
      </c>
      <c r="J20" s="5">
        <v>0</v>
      </c>
      <c r="K20" s="5">
        <v>0</v>
      </c>
      <c r="L20" s="5">
        <v>6899898011.87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6899898011.87</v>
      </c>
    </row>
    <row r="21" spans="1:23">
      <c r="A21" t="s">
        <v>49</v>
      </c>
      <c r="B21" t="s">
        <v>50</v>
      </c>
      <c r="C21" s="5">
        <v>119517849</v>
      </c>
      <c r="D21" s="5">
        <v>1569806.18</v>
      </c>
      <c r="E21" s="5">
        <v>11702820.82</v>
      </c>
      <c r="F21" s="5">
        <v>40196</v>
      </c>
      <c r="G21" s="5">
        <v>46651</v>
      </c>
      <c r="H21" s="5">
        <v>0</v>
      </c>
      <c r="I21" s="5">
        <v>0</v>
      </c>
      <c r="J21" s="5">
        <v>0</v>
      </c>
      <c r="K21" s="5">
        <v>0</v>
      </c>
      <c r="L21" s="5">
        <v>132877323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132877323</v>
      </c>
    </row>
    <row r="22" spans="1:23">
      <c r="A22" t="s">
        <v>51</v>
      </c>
      <c r="B22" t="s">
        <v>52</v>
      </c>
      <c r="C22" s="5">
        <v>100826095</v>
      </c>
      <c r="D22" s="5">
        <v>2911250.85</v>
      </c>
      <c r="E22" s="5">
        <v>8773550.810000001</v>
      </c>
      <c r="F22" s="5">
        <v>10000</v>
      </c>
      <c r="G22" s="5">
        <v>646499</v>
      </c>
      <c r="H22" s="5">
        <v>0</v>
      </c>
      <c r="I22" s="5">
        <v>0</v>
      </c>
      <c r="J22" s="5">
        <v>0</v>
      </c>
      <c r="K22" s="5">
        <v>0</v>
      </c>
      <c r="L22" s="5">
        <v>113167395.66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113167395.66</v>
      </c>
    </row>
    <row r="23" spans="1:23">
      <c r="A23" t="s">
        <v>53</v>
      </c>
      <c r="B23" t="s">
        <v>54</v>
      </c>
      <c r="C23" s="5">
        <v>104035193</v>
      </c>
      <c r="D23" s="5">
        <v>13061675.59</v>
      </c>
      <c r="E23" s="5">
        <v>87840633.72</v>
      </c>
      <c r="F23" s="5">
        <v>57970</v>
      </c>
      <c r="G23" s="5">
        <v>465250</v>
      </c>
      <c r="H23" s="5">
        <v>0</v>
      </c>
      <c r="I23" s="5">
        <v>0</v>
      </c>
      <c r="J23" s="5">
        <v>0</v>
      </c>
      <c r="K23" s="5">
        <v>0</v>
      </c>
      <c r="L23" s="5">
        <v>205460722.31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205460722.31</v>
      </c>
    </row>
    <row r="24" spans="1:23">
      <c r="A24" t="s">
        <v>55</v>
      </c>
      <c r="B24" t="s">
        <v>56</v>
      </c>
      <c r="C24" s="5">
        <v>49548324</v>
      </c>
      <c r="D24" s="5">
        <v>1308027.97</v>
      </c>
      <c r="E24" s="5">
        <v>11104478.91</v>
      </c>
      <c r="F24" s="5">
        <v>10600</v>
      </c>
      <c r="G24" s="5">
        <v>598268.9</v>
      </c>
      <c r="H24" s="5">
        <v>0</v>
      </c>
      <c r="I24" s="5">
        <v>0</v>
      </c>
      <c r="J24" s="5">
        <v>0</v>
      </c>
      <c r="K24" s="5">
        <v>0</v>
      </c>
      <c r="L24" s="5">
        <v>62569699.77999999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62569699.77999999</v>
      </c>
    </row>
    <row r="25" spans="1:23">
      <c r="A25" t="s">
        <v>57</v>
      </c>
      <c r="B25" t="s">
        <v>58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2681606969.73</v>
      </c>
      <c r="L25" s="5">
        <v>2681606969.73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2681606969.73</v>
      </c>
    </row>
    <row r="26" spans="1:23">
      <c r="A26" t="s">
        <v>59</v>
      </c>
      <c r="B26" t="s">
        <v>60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17074499416.15</v>
      </c>
      <c r="K26" s="5">
        <v>0</v>
      </c>
      <c r="L26" s="5">
        <v>17074499416.15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17074499416.15</v>
      </c>
    </row>
    <row r="27" spans="1:23">
      <c r="A27" t="s">
        <v>61</v>
      </c>
      <c r="B27" t="s">
        <v>62</v>
      </c>
      <c r="C27" s="5">
        <v>0</v>
      </c>
      <c r="D27" s="5">
        <v>0</v>
      </c>
      <c r="E27" s="5">
        <v>0</v>
      </c>
      <c r="F27" s="5">
        <v>289263315</v>
      </c>
      <c r="G27" s="5">
        <v>0</v>
      </c>
      <c r="H27" s="5">
        <v>0</v>
      </c>
      <c r="I27" s="5">
        <v>0</v>
      </c>
      <c r="J27" s="5">
        <v>6546206914</v>
      </c>
      <c r="K27" s="5">
        <v>0</v>
      </c>
      <c r="L27" s="5">
        <v>6835470229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6835470229</v>
      </c>
    </row>
    <row r="28" spans="1:23">
      <c r="A28" t="s">
        <v>63</v>
      </c>
      <c r="B28" t="s">
        <v>64</v>
      </c>
      <c r="C28" s="5">
        <v>0</v>
      </c>
      <c r="D28" s="5">
        <v>0</v>
      </c>
      <c r="E28" s="5">
        <v>0</v>
      </c>
      <c r="F28" s="5">
        <v>14795000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14795000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14795000</v>
      </c>
    </row>
    <row r="29" spans="1:23">
      <c r="A29" s="4"/>
      <c r="B29" s="4" t="s">
        <v>16</v>
      </c>
      <c r="C29" s="6">
        <f>SUM(C5:C28)</f>
        <v>19023492573.06</v>
      </c>
      <c r="D29" s="6">
        <f>SUM(D5:D28)</f>
        <v>1468241633.89</v>
      </c>
      <c r="E29" s="6">
        <f>SUM(E5:E28)</f>
        <v>2797005986.98</v>
      </c>
      <c r="F29" s="6">
        <f>SUM(F5:F28)</f>
        <v>3828463942.2</v>
      </c>
      <c r="G29" s="6">
        <f>SUM(G5:G28)</f>
        <v>354597134.0699999</v>
      </c>
      <c r="H29" s="6">
        <f>SUM(H5:H28)</f>
        <v>2344096277.82</v>
      </c>
      <c r="I29" s="6">
        <f>SUM(I5:I28)</f>
        <v>21361469176.6</v>
      </c>
      <c r="J29" s="6">
        <f>SUM(J5:J28)</f>
        <v>23620706330.15</v>
      </c>
      <c r="K29" s="6">
        <f>SUM(K5:K28)</f>
        <v>2681606969.73</v>
      </c>
      <c r="L29" s="6">
        <f>SUM(L5:L28)</f>
        <v>77479680024.5</v>
      </c>
      <c r="M29" s="6">
        <f>SUM(M5:M28)</f>
        <v>0</v>
      </c>
      <c r="N29" s="6">
        <f>SUM(N5:N28)</f>
        <v>0</v>
      </c>
      <c r="O29" s="6">
        <f>SUM(O5:O28)</f>
        <v>0</v>
      </c>
      <c r="P29" s="6">
        <f>SUM(P5:P28)</f>
        <v>0</v>
      </c>
      <c r="Q29" s="6">
        <f>SUM(Q5:Q28)</f>
        <v>0</v>
      </c>
      <c r="R29" s="6">
        <f>SUM(R5:R28)</f>
        <v>0</v>
      </c>
      <c r="S29" s="6">
        <f>SUM(S5:S28)</f>
        <v>0</v>
      </c>
      <c r="T29" s="6">
        <f>SUM(T5:T28)</f>
        <v>0</v>
      </c>
      <c r="U29" s="6">
        <f>SUM(U5:U28)</f>
        <v>0</v>
      </c>
      <c r="V29" s="6">
        <f>SUM(V5:V28)</f>
        <v>0</v>
      </c>
      <c r="W29" s="6">
        <f>SUM(W5:W28)</f>
        <v>77479680024.5</v>
      </c>
    </row>
    <row r="30" spans="1:23">
      <c r="A30" s="4"/>
      <c r="B30" s="4" t="s">
        <v>65</v>
      </c>
      <c r="C30" s="6">
        <f>SUM(C5:C29)*100/SUM(W5:W29)</f>
        <v>24.55287962862591</v>
      </c>
      <c r="D30" s="6">
        <f>SUM(D5:D29)*100/SUM(W5:W29)</f>
        <v>1.895002190801155</v>
      </c>
      <c r="E30" s="6">
        <f>SUM(E5:E29)*100/SUM(W5:W29)</f>
        <v>3.609986497228115</v>
      </c>
      <c r="F30" s="6">
        <f>SUM(F5:F29)*100/SUM(W5:W29)</f>
        <v>4.941249035862556</v>
      </c>
      <c r="G30" s="6">
        <f>SUM(G5:G29)*100/SUM(W5:W29)</f>
        <v>0.4576646857058161</v>
      </c>
      <c r="H30" s="6">
        <f>SUM(H5:H29)*100/SUM(W5:W29)</f>
        <v>3.02543360669374</v>
      </c>
      <c r="I30" s="6">
        <f>SUM(I5:I29)*100/SUM(W5:W29)</f>
        <v>27.57041481049644</v>
      </c>
      <c r="J30" s="6">
        <f>SUM(J5:J29)*100/SUM(W5:W29)</f>
        <v>30.48632405642467</v>
      </c>
      <c r="K30" s="6">
        <f>SUM(K5:K29)*100/SUM(W5:W29)</f>
        <v>3.461045488161598</v>
      </c>
      <c r="L30" s="6">
        <f>SUM(L5:L29)*100/SUM(W5:W29)</f>
        <v>100</v>
      </c>
      <c r="M30" s="6">
        <f>SUM(M5:M29)*100/SUM(W5:W29)</f>
        <v>0</v>
      </c>
      <c r="N30" s="6">
        <f>SUM(N5:N29)*100/SUM(W5:W29)</f>
        <v>0</v>
      </c>
      <c r="O30" s="6">
        <f>SUM(O5:O29)*100/SUM(W5:W29)</f>
        <v>0</v>
      </c>
      <c r="P30" s="6">
        <f>SUM(P5:P29)*100/SUM(W5:W29)</f>
        <v>0</v>
      </c>
      <c r="Q30" s="6">
        <f>SUM(Q5:Q29)*100/SUM(W5:W29)</f>
        <v>0</v>
      </c>
      <c r="R30" s="6">
        <f>SUM(R5:R29)*100/SUM(W5:W29)</f>
        <v>0</v>
      </c>
      <c r="S30" s="6">
        <f>SUM(S5:S29)*100/SUM(W5:W29)</f>
        <v>0</v>
      </c>
      <c r="T30" s="6">
        <f>SUM(T5:T29)*100/SUM(W5:W29)</f>
        <v>0</v>
      </c>
      <c r="U30" s="6">
        <f>SUM(U5:U29)*100/SUM(W5:W29)</f>
        <v>0</v>
      </c>
      <c r="V30" s="6">
        <f>SUM(V5:V29)*100/SUM(W5:W29)</f>
        <v>0</v>
      </c>
      <c r="W30" s="6">
        <f>SUM(W5:W29)*100/SUM(W5:W29)</f>
        <v>100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W1"/>
    <mergeCell ref="A2:W2"/>
    <mergeCell ref="A3:W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Edutec</cp:lastModifiedBy>
  <dcterms:created xsi:type="dcterms:W3CDTF">2018-11-06T17:08:37-06:00</dcterms:created>
  <dcterms:modified xsi:type="dcterms:W3CDTF">2018-11-06T17:08:37-06:00</dcterms:modified>
  <dc:title>Anteproyecto</dc:title>
  <dc:description>Egresos</dc:description>
  <dc:subject>Office XLS Test Document</dc:subject>
  <cp:keywords>office excel PHPExcel</cp:keywords>
  <cp:category>Test</cp:category>
</cp:coreProperties>
</file>